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<sst xmlns="http://schemas.openxmlformats.org/spreadsheetml/2006/main" count="34" uniqueCount="34">
  <si>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10.2</t>
  </si>
  <si>
    <t>المساحة المزروعة بالدونم</t>
  </si>
  <si>
    <t>المساحة الاجمالية المزروعة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</si>
  <si>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</si>
  <si>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</si>
  <si>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</si>
  <si>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</si>
  <si>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</si>
  <si>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المساحة المزروعة   (2)</t>
  </si>
  <si>
    <t>المساحة المزروعة   (3)</t>
  </si>
  <si>
    <t>المساحة المزروعة   (4)</t>
  </si>
  <si>
    <t>المساحة المزروعة   (5)</t>
  </si>
  <si>
    <t>المساحة المزروعة 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</si>
  <si>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</si>
  <si>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</si>
  <si>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</si>
  <si>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</si>
  <si>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</si>
  <si>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</si>
  <si>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</si>
  <si>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المساحة المزروعة   (7)</t>
  </si>
  <si>
    <t xml:space="preserve">قضاء : بنت جبيل 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</si>
  <si>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</si>
  <si>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</si>
  <si>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</si>
  <si>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</si>
  <si>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 xml:space="preserve">فئة العمر(بالنسبة) </t>
  </si>
  <si>
    <t xml:space="preserve"> % 
 (2/1)</t>
  </si>
  <si>
    <t xml:space="preserve"> %
 (3/1)</t>
  </si>
  <si>
    <t xml:space="preserve"> %
  (4/1)</t>
  </si>
  <si>
    <t xml:space="preserve"> %
  (5/1)</t>
  </si>
  <si>
    <t xml:space="preserve"> %
  (6/1)</t>
  </si>
  <si>
    <t xml:space="preserve"> %
 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</si>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</sst>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8" xfId="1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6" xfId="1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2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1" xfId="1" applyNumberFormat="1" applyFont="1" applyBorder="1"/>
    <xf numFmtId="165" fontId="8" fillId="0" borderId="22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topLeftCell="B1" workbookViewId="0">
      <selection activeCell="J18" sqref="J17:J18"/>
    </sheetView>
  </sheetViews>
  <sheetFormatPr defaultRowHeight="15" x14ac:dyDescent="0.25"/>
  <cols>
    <col min="1" max="1" width="18.5703125" customWidth="1"/>
    <col min="2" max="2" width="19.7109375" customWidth="1"/>
    <col min="6" max="6" width="10.28515625" customWidth="1"/>
    <col min="8" max="8" width="13.42578125" customWidth="1"/>
    <col min="11" max="11" width="10" customWidth="1"/>
    <col min="12" max="12" width="10.7109375" customWidth="1"/>
  </cols>
  <sheetData>
    <row r="1" spans="1:14" s="33" customFormat="1" ht="48.75" customHeight="1" x14ac:dyDescent="0.2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42" customHeight="1" x14ac:dyDescent="0.2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21.7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19.5" thickBot="1" x14ac:dyDescent="0.3">
      <c r="A4" s="1" t="s">
        <v>0</v>
      </c>
      <c r="I4" s="38" t="s">
        <v>1</v>
      </c>
      <c r="J4" s="38"/>
      <c r="K4" s="38"/>
      <c r="L4" s="38"/>
      <c r="M4" s="38"/>
      <c r="N4" s="38"/>
    </row>
    <row r="5" spans="1:14" ht="41.25" customHeight="1" thickBot="1" x14ac:dyDescent="0.3">
      <c r="A5" s="39" t="s">
        <v>26</v>
      </c>
      <c r="B5" s="39" t="s">
        <v>2</v>
      </c>
      <c r="C5" s="35" t="s">
        <v>3</v>
      </c>
      <c r="D5" s="35"/>
      <c r="E5" s="35" t="s">
        <v>4</v>
      </c>
      <c r="F5" s="35"/>
      <c r="G5" s="35" t="s">
        <v>5</v>
      </c>
      <c r="H5" s="35"/>
      <c r="I5" s="35" t="s">
        <v>6</v>
      </c>
      <c r="J5" s="35"/>
      <c r="K5" s="35" t="s">
        <v>7</v>
      </c>
      <c r="L5" s="35"/>
      <c r="M5" s="41" t="s">
        <v>33</v>
      </c>
      <c r="N5" s="42"/>
    </row>
    <row r="6" spans="1:14" ht="45.75" thickBot="1" x14ac:dyDescent="0.3">
      <c r="A6" s="40"/>
      <c r="B6" s="40"/>
      <c r="C6" s="2" t="s">
        <v>8</v>
      </c>
      <c r="D6" s="2" t="s">
        <v>27</v>
      </c>
      <c r="E6" s="2" t="s">
        <v>9</v>
      </c>
      <c r="F6" s="2" t="s">
        <v>28</v>
      </c>
      <c r="G6" s="2" t="s">
        <v>10</v>
      </c>
      <c r="H6" s="2" t="s">
        <v>29</v>
      </c>
      <c r="I6" s="2" t="s">
        <v>11</v>
      </c>
      <c r="J6" s="2" t="s">
        <v>30</v>
      </c>
      <c r="K6" s="2" t="s">
        <v>12</v>
      </c>
      <c r="L6" s="2" t="s">
        <v>31</v>
      </c>
      <c r="M6" s="2" t="s">
        <v>20</v>
      </c>
      <c r="N6" s="2" t="s">
        <v>32</v>
      </c>
    </row>
    <row r="7" spans="1:14" x14ac:dyDescent="0.25">
      <c r="A7" s="30" t="s">
        <v>24</v>
      </c>
      <c r="B7" s="9">
        <v>100.4</v>
      </c>
      <c r="C7" s="3">
        <v>0</v>
      </c>
      <c r="D7" s="4">
        <f t="shared" ref="D7:D14" si="0">C7/B7*100</f>
        <v>0</v>
      </c>
      <c r="E7" s="10">
        <v>7</v>
      </c>
      <c r="F7" s="11">
        <f t="shared" ref="F7:F14" si="1">E7/B7*100</f>
        <v>6.9721115537848597</v>
      </c>
      <c r="G7" s="3">
        <v>0</v>
      </c>
      <c r="H7" s="4">
        <f t="shared" ref="H7:H14" si="2">G7/B7*100</f>
        <v>0</v>
      </c>
      <c r="I7" s="10">
        <v>0</v>
      </c>
      <c r="J7" s="11">
        <f t="shared" ref="J7:J14" si="3">I7/B7*100</f>
        <v>0</v>
      </c>
      <c r="K7" s="3">
        <v>0</v>
      </c>
      <c r="L7" s="4">
        <f t="shared" ref="L7:L14" si="4">K7/B7*100</f>
        <v>0</v>
      </c>
      <c r="M7" s="3">
        <v>93.4</v>
      </c>
      <c r="N7" s="4">
        <f>M7/B7*100</f>
        <v>93.02788844621513</v>
      </c>
    </row>
    <row r="8" spans="1:14" x14ac:dyDescent="0.25">
      <c r="A8" s="31" t="s">
        <v>13</v>
      </c>
      <c r="B8" s="12">
        <v>286.45</v>
      </c>
      <c r="C8" s="5">
        <v>3</v>
      </c>
      <c r="D8" s="6">
        <f t="shared" si="0"/>
        <v>1.0473031942747426</v>
      </c>
      <c r="E8" s="13">
        <v>40</v>
      </c>
      <c r="F8" s="14">
        <f t="shared" si="1"/>
        <v>13.9640425903299</v>
      </c>
      <c r="G8" s="5">
        <v>0</v>
      </c>
      <c r="H8" s="6">
        <f t="shared" si="2"/>
        <v>0</v>
      </c>
      <c r="I8" s="13">
        <v>0</v>
      </c>
      <c r="J8" s="14">
        <f t="shared" si="3"/>
        <v>0</v>
      </c>
      <c r="K8" s="5">
        <v>0</v>
      </c>
      <c r="L8" s="6">
        <f t="shared" si="4"/>
        <v>0</v>
      </c>
      <c r="M8" s="5">
        <v>243.45</v>
      </c>
      <c r="N8" s="6">
        <f t="shared" ref="N8:N14" si="5">M8/B8*100</f>
        <v>84.988654215395357</v>
      </c>
    </row>
    <row r="9" spans="1:14" x14ac:dyDescent="0.25">
      <c r="A9" s="31" t="s">
        <v>14</v>
      </c>
      <c r="B9" s="12">
        <v>3094.4119999999998</v>
      </c>
      <c r="C9" s="5">
        <v>209.5</v>
      </c>
      <c r="D9" s="6">
        <f t="shared" si="0"/>
        <v>6.7702684710374701</v>
      </c>
      <c r="E9" s="13">
        <v>405</v>
      </c>
      <c r="F9" s="14">
        <f t="shared" si="1"/>
        <v>13.088108500096304</v>
      </c>
      <c r="G9" s="5">
        <v>146.9</v>
      </c>
      <c r="H9" s="6">
        <f t="shared" si="2"/>
        <v>4.7472670090472766</v>
      </c>
      <c r="I9" s="13">
        <v>36</v>
      </c>
      <c r="J9" s="14">
        <f t="shared" si="3"/>
        <v>1.1633874222307825</v>
      </c>
      <c r="K9" s="5">
        <v>4.5</v>
      </c>
      <c r="L9" s="6">
        <f t="shared" si="4"/>
        <v>0.14542342777884781</v>
      </c>
      <c r="M9" s="5">
        <v>2292.5120000000002</v>
      </c>
      <c r="N9" s="6">
        <f t="shared" si="5"/>
        <v>74.085545169809336</v>
      </c>
    </row>
    <row r="10" spans="1:14" x14ac:dyDescent="0.25">
      <c r="A10" s="31" t="s">
        <v>15</v>
      </c>
      <c r="B10" s="12">
        <v>11701.002</v>
      </c>
      <c r="C10" s="5">
        <v>1110.7249999999999</v>
      </c>
      <c r="D10" s="6">
        <f t="shared" si="0"/>
        <v>9.4925631155348906</v>
      </c>
      <c r="E10" s="13">
        <v>1785.18</v>
      </c>
      <c r="F10" s="14">
        <f t="shared" si="1"/>
        <v>15.256642123469428</v>
      </c>
      <c r="G10" s="5">
        <v>262.25</v>
      </c>
      <c r="H10" s="6">
        <f t="shared" si="2"/>
        <v>2.2412610475581496</v>
      </c>
      <c r="I10" s="13">
        <v>382.5</v>
      </c>
      <c r="J10" s="14">
        <f t="shared" si="3"/>
        <v>3.2689508129303797</v>
      </c>
      <c r="K10" s="5">
        <v>10</v>
      </c>
      <c r="L10" s="6">
        <f t="shared" si="4"/>
        <v>8.5462766351121031E-2</v>
      </c>
      <c r="M10" s="5">
        <v>8150.3469999999998</v>
      </c>
      <c r="N10" s="6">
        <f t="shared" si="5"/>
        <v>69.655120134156022</v>
      </c>
    </row>
    <row r="11" spans="1:14" x14ac:dyDescent="0.25">
      <c r="A11" s="31" t="s">
        <v>16</v>
      </c>
      <c r="B11" s="12">
        <v>16208.800999999999</v>
      </c>
      <c r="C11" s="5">
        <v>2505.7800000000002</v>
      </c>
      <c r="D11" s="6">
        <f t="shared" si="0"/>
        <v>15.45937913606318</v>
      </c>
      <c r="E11" s="13">
        <v>2325.35</v>
      </c>
      <c r="F11" s="14">
        <f t="shared" si="1"/>
        <v>14.346218452555497</v>
      </c>
      <c r="G11" s="5">
        <v>185.15</v>
      </c>
      <c r="H11" s="6">
        <f t="shared" si="2"/>
        <v>1.1422806659172386</v>
      </c>
      <c r="I11" s="13">
        <v>669</v>
      </c>
      <c r="J11" s="14">
        <f t="shared" si="3"/>
        <v>4.1273873372867005</v>
      </c>
      <c r="K11" s="5">
        <v>16.2</v>
      </c>
      <c r="L11" s="6">
        <f t="shared" si="4"/>
        <v>9.9945702337884204E-2</v>
      </c>
      <c r="M11" s="5">
        <v>10507.321</v>
      </c>
      <c r="N11" s="6">
        <f t="shared" si="5"/>
        <v>64.824788705839495</v>
      </c>
    </row>
    <row r="12" spans="1:14" x14ac:dyDescent="0.25">
      <c r="A12" s="31" t="s">
        <v>17</v>
      </c>
      <c r="B12" s="12">
        <v>12805.718999999999</v>
      </c>
      <c r="C12" s="5">
        <v>1434.472</v>
      </c>
      <c r="D12" s="6">
        <f t="shared" si="0"/>
        <v>11.201807567384542</v>
      </c>
      <c r="E12" s="13">
        <v>1821.7</v>
      </c>
      <c r="F12" s="14">
        <f t="shared" si="1"/>
        <v>14.225675262747842</v>
      </c>
      <c r="G12" s="5">
        <v>62.5</v>
      </c>
      <c r="H12" s="6">
        <f t="shared" si="2"/>
        <v>0.48806318489418682</v>
      </c>
      <c r="I12" s="13">
        <v>377.1</v>
      </c>
      <c r="J12" s="14">
        <f t="shared" si="3"/>
        <v>2.9447780323775654</v>
      </c>
      <c r="K12" s="5">
        <v>0</v>
      </c>
      <c r="L12" s="6">
        <f t="shared" si="4"/>
        <v>0</v>
      </c>
      <c r="M12" s="5">
        <v>9109.9470000000001</v>
      </c>
      <c r="N12" s="6">
        <f t="shared" si="5"/>
        <v>71.139675952595866</v>
      </c>
    </row>
    <row r="13" spans="1:14" ht="15.75" thickBot="1" x14ac:dyDescent="0.3">
      <c r="A13" s="32" t="s">
        <v>18</v>
      </c>
      <c r="B13" s="15">
        <v>18232.514999999999</v>
      </c>
      <c r="C13" s="16">
        <v>1644.25</v>
      </c>
      <c r="D13" s="17">
        <f t="shared" si="0"/>
        <v>9.018229245937821</v>
      </c>
      <c r="E13" s="18">
        <v>1971.47</v>
      </c>
      <c r="F13" s="19">
        <f t="shared" si="1"/>
        <v>10.812935022952127</v>
      </c>
      <c r="G13" s="16">
        <v>184.95</v>
      </c>
      <c r="H13" s="17">
        <f t="shared" si="2"/>
        <v>1.0143965327877147</v>
      </c>
      <c r="I13" s="18">
        <v>889.2</v>
      </c>
      <c r="J13" s="19">
        <f t="shared" si="3"/>
        <v>4.877001335251884</v>
      </c>
      <c r="K13" s="7">
        <v>22.8</v>
      </c>
      <c r="L13" s="8">
        <f t="shared" si="4"/>
        <v>0.12505131628850985</v>
      </c>
      <c r="M13" s="7">
        <v>13519.844999999999</v>
      </c>
      <c r="N13" s="8">
        <f t="shared" si="5"/>
        <v>74.152386546781941</v>
      </c>
    </row>
    <row r="14" spans="1:14" s="29" customFormat="1" ht="15.75" thickBot="1" x14ac:dyDescent="0.3">
      <c r="A14" s="21" t="s">
        <v>19</v>
      </c>
      <c r="B14" s="22">
        <v>62429.298999999999</v>
      </c>
      <c r="C14" s="23">
        <v>6907.7269999999999</v>
      </c>
      <c r="D14" s="24">
        <f t="shared" si="0"/>
        <v>11.064879969259305</v>
      </c>
      <c r="E14" s="25">
        <v>8355.7000000000007</v>
      </c>
      <c r="F14" s="26">
        <f t="shared" si="1"/>
        <v>13.38426048961402</v>
      </c>
      <c r="G14" s="23">
        <v>841.75</v>
      </c>
      <c r="H14" s="24">
        <f t="shared" si="2"/>
        <v>1.3483252470927152</v>
      </c>
      <c r="I14" s="25">
        <v>2353.8000000000002</v>
      </c>
      <c r="J14" s="24">
        <f t="shared" si="3"/>
        <v>3.7703450746739926</v>
      </c>
      <c r="K14" s="27">
        <v>53.5</v>
      </c>
      <c r="L14" s="28">
        <f t="shared" si="4"/>
        <v>8.5696941751660538E-2</v>
      </c>
      <c r="M14" s="27">
        <v>43916.822</v>
      </c>
      <c r="N14" s="28">
        <f t="shared" si="5"/>
        <v>70.346492277608306</v>
      </c>
    </row>
    <row r="16" spans="1:14" x14ac:dyDescent="0.25">
      <c r="A16" s="34" t="s">
        <v>22</v>
      </c>
      <c r="B16" s="34"/>
      <c r="C16" s="34"/>
      <c r="D16" s="34"/>
      <c r="E16" s="34"/>
    </row>
    <row r="17" spans="1:5" x14ac:dyDescent="0.25">
      <c r="A17" s="34" t="s">
        <v>23</v>
      </c>
      <c r="B17" s="34"/>
      <c r="C17" s="34"/>
      <c r="D17" s="34"/>
      <c r="E17" s="34"/>
    </row>
  </sheetData>
  <mergeCells count="13">
    <mergeCell ref="A16:E16"/>
    <mergeCell ref="A17:E17"/>
    <mergeCell ref="M5:N5"/>
    <mergeCell ref="A2:N2"/>
    <mergeCell ref="A1:N1"/>
    <mergeCell ref="I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2012-06-06T09:12:15Z</dcterms:created>
  <dcterms:modified xsi:type="dcterms:W3CDTF">2012-11-02T08:52:32Z</dcterms:modified>
</cp:coreProperties>
</file>